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경영평가 자료\2024\중소기업 실적\2023년 총괄\"/>
    </mc:Choice>
  </mc:AlternateContent>
  <bookViews>
    <workbookView xWindow="0" yWindow="0" windowWidth="28800" windowHeight="11625"/>
  </bookViews>
  <sheets>
    <sheet name="2023년 구매실적" sheetId="1" r:id="rId1"/>
  </sheets>
  <calcPr calcId="162913"/>
</workbook>
</file>

<file path=xl/calcChain.xml><?xml version="1.0" encoding="utf-8"?>
<calcChain xmlns="http://schemas.openxmlformats.org/spreadsheetml/2006/main">
  <c r="E6" i="1" l="1"/>
  <c r="D6" i="1" l="1"/>
</calcChain>
</file>

<file path=xl/sharedStrings.xml><?xml version="1.0" encoding="utf-8"?>
<sst xmlns="http://schemas.openxmlformats.org/spreadsheetml/2006/main" count="13" uniqueCount="13">
  <si>
    <t>구분</t>
  </si>
  <si>
    <t>%
(B/A)</t>
    <phoneticPr fontId="4" type="noConversion"/>
  </si>
  <si>
    <t>일반
중소기업(C)</t>
    <phoneticPr fontId="4" type="noConversion"/>
  </si>
  <si>
    <t>여성기업제품(D)</t>
    <phoneticPr fontId="4" type="noConversion"/>
  </si>
  <si>
    <t>장애인
기업제품(E)</t>
    <phoneticPr fontId="4" type="noConversion"/>
  </si>
  <si>
    <t>중기제품
총 구매액 
(A)</t>
    <phoneticPr fontId="4" type="noConversion"/>
  </si>
  <si>
    <t>도내 중소기업제품 구매실적</t>
    <phoneticPr fontId="4" type="noConversion"/>
  </si>
  <si>
    <t>기관명</t>
    <phoneticPr fontId="4" type="noConversion"/>
  </si>
  <si>
    <t>여성+장애인 (F)</t>
    <phoneticPr fontId="4" type="noConversion"/>
  </si>
  <si>
    <t>※ 일반중소기업제품 구매실적 = 소계 - 여성기업제품 구매실적 - 장애인기업제품 구매실적+ 여성,장애인기업제품 구매실적</t>
    <phoneticPr fontId="4" type="noConversion"/>
  </si>
  <si>
    <t>※ 여성,장애인기업제품 구매실적 : 필터로 여성기업 Y, 장애인기업 Y로 추출한 실적</t>
    <phoneticPr fontId="4" type="noConversion"/>
  </si>
  <si>
    <t>2023년  도내 중소기업제품 우선구매 실적 집계표</t>
    <phoneticPr fontId="4" type="noConversion"/>
  </si>
  <si>
    <t>소계 
(B=C+D+E-F)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</si>
</sst>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DFC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right" vertical="center" wrapText="1"/>
    </xf>
    <xf numFmtId="0" fontId="6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0" fontId="3" fillId="0" borderId="1" xfId="2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H9"/>
  <sheetViews>
    <sheetView tabSelected="1" workbookViewId="0">
      <selection activeCell="E16" sqref="E16"/>
    </sheetView>
  </sheetViews>
  <sheetFormatPr defaultRowHeight="16.5" x14ac:dyDescent="0.3"/>
  <cols>
    <col min="1" max="1" width="10.625" customWidth="1"/>
    <col min="2" max="2" width="17.5" customWidth="1"/>
    <col min="3" max="3" width="14.875" bestFit="1" customWidth="1"/>
    <col min="5" max="8" width="14.25" customWidth="1"/>
  </cols>
  <sheetData>
    <row r="1" spans="1:8" ht="48" customHeight="1" x14ac:dyDescent="0.3">
      <c r="A1" s="8" t="s">
        <v>11</v>
      </c>
      <c r="B1" s="8"/>
      <c r="C1" s="8"/>
      <c r="D1" s="8"/>
      <c r="E1" s="8"/>
      <c r="F1" s="8"/>
      <c r="G1" s="8"/>
      <c r="H1" s="8"/>
    </row>
    <row r="4" spans="1:8" ht="39" customHeight="1" x14ac:dyDescent="0.3">
      <c r="A4" s="7" t="s">
        <v>0</v>
      </c>
      <c r="B4" s="7" t="s">
        <v>5</v>
      </c>
      <c r="C4" s="9" t="s">
        <v>6</v>
      </c>
      <c r="D4" s="10"/>
      <c r="E4" s="10"/>
      <c r="F4" s="10"/>
      <c r="G4" s="10"/>
      <c r="H4" s="11"/>
    </row>
    <row r="5" spans="1:8" ht="39.75" customHeight="1" x14ac:dyDescent="0.3">
      <c r="A5" s="7"/>
      <c r="B5" s="7"/>
      <c r="C5" s="4" t="s">
        <v>12</v>
      </c>
      <c r="D5" s="4" t="s">
        <v>1</v>
      </c>
      <c r="E5" s="4" t="s">
        <v>2</v>
      </c>
      <c r="F5" s="4" t="s">
        <v>3</v>
      </c>
      <c r="G5" s="4" t="s">
        <v>4</v>
      </c>
      <c r="H5" s="5" t="s">
        <v>8</v>
      </c>
    </row>
    <row r="6" spans="1:8" ht="48" customHeight="1" x14ac:dyDescent="0.3">
      <c r="A6" s="1" t="s">
        <v>7</v>
      </c>
      <c r="B6" s="2">
        <v>515869880</v>
      </c>
      <c r="C6" s="2">
        <v>412928260</v>
      </c>
      <c r="D6" s="6">
        <f t="shared" ref="D6" si="0">C6/B6</f>
        <v>0.80045041590720512</v>
      </c>
      <c r="E6" s="2">
        <f>C6-F6-G6</f>
        <v>220087360</v>
      </c>
      <c r="F6" s="2">
        <v>181996900</v>
      </c>
      <c r="G6" s="2">
        <v>10844000</v>
      </c>
      <c r="H6" s="2"/>
    </row>
    <row r="8" spans="1:8" x14ac:dyDescent="0.3">
      <c r="A8" s="3" t="s">
        <v>9</v>
      </c>
    </row>
    <row r="9" spans="1:8" x14ac:dyDescent="0.3">
      <c r="A9" s="3" t="s">
        <v>10</v>
      </c>
    </row>
  </sheetData>
  <mergeCells count="4">
    <mergeCell ref="A4:A5"/>
    <mergeCell ref="A1:H1"/>
    <mergeCell ref="B4:B5"/>
    <mergeCell ref="C4:H4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 구매실적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2017-07-06T05:04:50Z</cp:lastPrinted>
  <dcterms:created xsi:type="dcterms:W3CDTF">2017-07-06T01:01:26Z</dcterms:created>
  <dcterms:modified xsi:type="dcterms:W3CDTF">2024-01-16T10:49:03Z</dcterms:modified>
</cp:coreProperties>
</file>